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Hypergeo Vtlg" sheetId="1" r:id="rId1"/>
  </sheets>
  <definedNames>
    <definedName name="KDGV">"$#ref!.[.$N$5:.$O$10]"</definedName>
    <definedName name="Urwerte">"$#ref!.$#ref!$#ref!:$#ref!$#ref!"</definedName>
    <definedName name="Ia">"$#ref!.[.$E$3]"</definedName>
    <definedName name="Ib">"$#ref!.[.$E$4]"</definedName>
    <definedName name="Ic">"$#ref!.[.$E$5]"</definedName>
    <definedName name="Id">"$#ref!.[.$E$6]"</definedName>
    <definedName name="Ieins">"$#ref!.[.$S$3]"</definedName>
    <definedName name="IIa">#N/A</definedName>
    <definedName name="IIb">"$#ref!.[.$E$10]"</definedName>
    <definedName name="IIc">"$#ref!.[.$E$11]"</definedName>
    <definedName name="IId">"$#ref!.[.$E$12]"</definedName>
    <definedName name="IIeins">#N/A</definedName>
    <definedName name="IIzwei">"$#ref!.[.$S$10]"</definedName>
    <definedName name="Izwei">"$#ref!.[.$S$4]"</definedName>
    <definedName name="IId___0">"$#ref!.[.$E$12]"</definedName>
    <definedName name="Urwerte_1">0</definedName>
    <definedName name="IIeins___0">"$#ref!.[.$S$9]"</definedName>
    <definedName name="IIzwei___0">"$#ref!.[.$S$10]"</definedName>
    <definedName name="N___0">#N/A</definedName>
    <definedName name="Urwerte___0">"$#ref!.$a$6:$#ref!.[.$E$27]"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"$#ref!.[.$E$2]"</definedName>
    <definedName name="II">"$#ref!.[.$E$8]"</definedName>
    <definedName name="N">#N/A</definedName>
    <definedName name="d___0">#N/A</definedName>
    <definedName name="IIa___0">"$#ref!.[.$E$9]"</definedName>
    <definedName name="IIb___0">"$#ref!.[.$E$10]"</definedName>
    <definedName name="IIc___0">"$#ref!.[.$E$11]"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B8" authorId="0">
      <text>
        <r>
          <rPr>
            <sz val="14"/>
            <color indexed="8"/>
            <rFont val="Arial"/>
            <family val="2"/>
          </rPr>
          <t>=HYPGEOMVERT(A8;$A$5;$A$4;$A$3)</t>
        </r>
      </text>
    </comment>
    <comment ref="C8" authorId="0">
      <text>
        <r>
          <rPr>
            <sz val="14"/>
            <color indexed="8"/>
            <rFont val="Tahoma"/>
            <family val="2"/>
          </rPr>
          <t>=SUMME($B$8:B8)</t>
        </r>
      </text>
    </comment>
    <comment ref="D8" authorId="0">
      <text>
        <r>
          <rPr>
            <sz val="14"/>
            <color indexed="8"/>
            <rFont val="Arial"/>
            <family val="2"/>
          </rPr>
          <t>=1-C8+B8</t>
        </r>
      </text>
    </comment>
    <comment ref="B13" authorId="0">
      <text>
        <r>
          <rPr>
            <sz val="14"/>
            <color indexed="8"/>
            <rFont val="Tahoma"/>
            <family val="2"/>
          </rPr>
          <t>=WENN(ODER
(A13&gt;$A$4;A13&gt;$A$5);"";HYPGEOMVERT
(A13;$A$5;$A$4;$A$3))</t>
        </r>
      </text>
    </comment>
  </commentList>
</comments>
</file>

<file path=xl/sharedStrings.xml><?xml version="1.0" encoding="utf-8"?>
<sst xmlns="http://schemas.openxmlformats.org/spreadsheetml/2006/main" count="9" uniqueCount="9">
  <si>
    <t>hypergeometrische Verteilung</t>
  </si>
  <si>
    <t>Eingabefelder:</t>
  </si>
  <si>
    <t>= N : Anzahl aller Ereignisse der Gesamtmenge</t>
  </si>
  <si>
    <t>= d : Anzahl der gesuchten Ereignisse in der Gesamtmenge</t>
  </si>
  <si>
    <t>= n : Stichprobenumfang</t>
  </si>
  <si>
    <t>Anzahl der Ereignisse x</t>
  </si>
  <si>
    <t>Einzel- wahrschein-lichkeit</t>
  </si>
  <si>
    <t>untere Summen- wahrschein-lichkeit</t>
  </si>
  <si>
    <t>obere Summen- wahrschein-lichkeit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</si>
</sst>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13">
    <font>
      <sz val="10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color indexed="8"/>
      <name val="Tahoma"/>
      <family val="2"/>
    </font>
    <font>
      <vertAlign val="superscript"/>
      <sz val="1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/>
      <protection/>
    </xf>
    <xf numFmtId="164" fontId="5" fillId="2" borderId="6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9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164" fontId="2" fillId="0" borderId="11" xfId="0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Hypergeometrische Verteilung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'Hypergeo Vtlg'!$B$7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Vtlg'!$B$8:$B$14</c:f>
              <c:numCache/>
            </c:numRef>
          </c:val>
        </c:ser>
        <c:ser>
          <c:idx val="1"/>
          <c:order val="1"/>
          <c:tx>
            <c:strRef>
              <c:f>'Hypergeo Vtlg'!$C$7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'Hypergeo Vtlg'!$A$8:$A$14</c:f>
              <c:numCache/>
            </c:numRef>
          </c:cat>
          <c:val>
            <c:numRef>
              <c:f>'Hypergeo Vtlg'!$C$8:$C$14</c:f>
              <c:numCache/>
            </c:numRef>
          </c:val>
        </c:ser>
        <c:gapWidth val="250"/>
        <c:axId val="7703733"/>
        <c:axId val="2224734"/>
      </c:barChart>
      <c:cat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Ereignisse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At val="0"/>
        <c:auto val="1"/>
        <c:lblOffset val="100"/>
        <c:noMultiLvlLbl val="0"/>
      </c:catAx>
      <c:valAx>
        <c:axId val="22247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142875</xdr:rowOff>
    </xdr:from>
    <xdr:to>
      <xdr:col>4</xdr:col>
      <xdr:colOff>1371600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514350" y="4286250"/>
        <a:ext cx="45339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10" zoomScaleSheetLayoutView="110" workbookViewId="0" topLeftCell="A1">
      <selection activeCell="E16" sqref="E16"/>
    </sheetView>
  </sheetViews>
  <sheetFormatPr defaultColWidth="12.57421875" defaultRowHeight="12.75"/>
  <cols>
    <col min="1" max="1" width="11.421875" style="0" customWidth="1"/>
    <col min="2" max="4" width="14.57421875" style="0" customWidth="1"/>
    <col min="5" max="5" width="29.7109375" style="0" customWidth="1"/>
    <col min="6" max="16384" width="11.57421875" style="0" customWidth="1"/>
  </cols>
  <sheetData>
    <row r="1" spans="1:5" s="3" customFormat="1" ht="29.25">
      <c r="A1" s="1" t="s">
        <v>0</v>
      </c>
      <c r="B1" s="2"/>
      <c r="C1" s="2"/>
      <c r="D1" s="2"/>
      <c r="E1" s="2"/>
    </row>
    <row r="2" spans="1:5" s="3" customFormat="1" ht="15">
      <c r="A2" s="4" t="s">
        <v>1</v>
      </c>
      <c r="B2" s="2"/>
      <c r="C2" s="2"/>
      <c r="D2" s="2"/>
      <c r="E2" s="2"/>
    </row>
    <row r="3" spans="1:5" s="3" customFormat="1" ht="15">
      <c r="A3" s="5">
        <v>10</v>
      </c>
      <c r="B3" s="6" t="s">
        <v>2</v>
      </c>
      <c r="C3" s="6"/>
      <c r="D3" s="6"/>
      <c r="E3" s="7"/>
    </row>
    <row r="4" spans="1:5" s="3" customFormat="1" ht="15">
      <c r="A4" s="8">
        <v>3</v>
      </c>
      <c r="B4" s="2" t="s">
        <v>3</v>
      </c>
      <c r="C4" s="2"/>
      <c r="D4" s="2"/>
      <c r="E4" s="9"/>
    </row>
    <row r="5" spans="1:5" s="3" customFormat="1" ht="15">
      <c r="A5" s="10">
        <v>5</v>
      </c>
      <c r="B5" s="11" t="s">
        <v>4</v>
      </c>
      <c r="C5" s="11"/>
      <c r="D5" s="11"/>
      <c r="E5" s="12"/>
    </row>
    <row r="6" spans="1:5" s="3" customFormat="1" ht="90" customHeight="1">
      <c r="A6" s="2"/>
      <c r="B6" s="2"/>
      <c r="C6" s="2"/>
      <c r="D6" s="2"/>
      <c r="E6" s="2"/>
    </row>
    <row r="7" spans="1:5" s="3" customFormat="1" ht="57" customHeight="1">
      <c r="A7" s="13" t="s">
        <v>5</v>
      </c>
      <c r="B7" s="14" t="s">
        <v>6</v>
      </c>
      <c r="C7" s="14" t="s">
        <v>7</v>
      </c>
      <c r="D7" s="15" t="s">
        <v>8</v>
      </c>
      <c r="E7" s="2"/>
    </row>
    <row r="8" spans="1:5" s="3" customFormat="1" ht="15">
      <c r="A8" s="16">
        <v>0</v>
      </c>
      <c r="B8" s="17">
        <f>IF(OR(A8&gt;$A$4,A8&gt;$A$5),"",HYPGEOMDIST(A8,$A$5,$A$4,$A$3))</f>
        <v>0.08333333333333333</v>
      </c>
      <c r="C8" s="17">
        <f>SUM($B$8:B8)</f>
        <v>0.08333333333333333</v>
      </c>
      <c r="D8" s="17">
        <f>1-C8+B8</f>
        <v>1</v>
      </c>
      <c r="E8" s="2"/>
    </row>
    <row r="9" spans="1:4" s="3" customFormat="1" ht="15">
      <c r="A9" s="18">
        <f>N(A8)+1</f>
        <v>1</v>
      </c>
      <c r="B9" s="17">
        <f>IF(OR(A9&gt;$A$4,A9&gt;$A$5),"",HYPGEOMDIST(A9,$A$5,$A$4,$A$3))</f>
        <v>0.4166666666666667</v>
      </c>
      <c r="C9" s="17">
        <f>SUM($B$8:B9)</f>
        <v>0.5</v>
      </c>
      <c r="D9" s="17">
        <f>1-C9+B9</f>
        <v>0.9166666666666667</v>
      </c>
    </row>
    <row r="10" spans="1:4" s="3" customFormat="1" ht="15">
      <c r="A10" s="18">
        <f>N(A9)+1</f>
        <v>2</v>
      </c>
      <c r="B10" s="17">
        <f>IF(OR(A10&gt;$A$4,A10&gt;$A$5),"",HYPGEOMDIST(A10,$A$5,$A$4,$A$3))</f>
        <v>0.4166666666666667</v>
      </c>
      <c r="C10" s="17">
        <f>SUM($B$8:B10)</f>
        <v>0.9166666666666667</v>
      </c>
      <c r="D10" s="17">
        <f>1-C10+B10</f>
        <v>0.49999999999999994</v>
      </c>
    </row>
    <row r="11" spans="1:4" s="3" customFormat="1" ht="15">
      <c r="A11" s="18">
        <f>N(A10)+1</f>
        <v>3</v>
      </c>
      <c r="B11" s="17">
        <f>IF(OR(A11&gt;$A$4,A11&gt;$A$5),"",HYPGEOMDIST(A11,$A$5,$A$4,$A$3))</f>
        <v>0.08333333333333333</v>
      </c>
      <c r="C11" s="17">
        <f>SUM($B$8:B11)</f>
        <v>1</v>
      </c>
      <c r="D11" s="17">
        <f>1-C11+B11</f>
        <v>0.08333333333333333</v>
      </c>
    </row>
    <row r="12" spans="1:4" s="3" customFormat="1" ht="15">
      <c r="A12" s="18">
        <f>N(A11)+1</f>
        <v>4</v>
      </c>
      <c r="B12" s="17">
        <f>IF(OR(A12&gt;$A$4,A12&gt;$A$5),"",HYPGEOMDIST(A12,$A$5,$A$4,$A$3))</f>
      </c>
      <c r="C12" s="17">
        <f>SUM($B$8:B12)</f>
        <v>1</v>
      </c>
      <c r="D12" s="17">
        <f>1-C12+B12</f>
        <v>0</v>
      </c>
    </row>
    <row r="13" spans="1:4" s="3" customFormat="1" ht="15">
      <c r="A13" s="18">
        <f>N(A12)+1</f>
        <v>5</v>
      </c>
      <c r="B13" s="17">
        <f>IF(OR(A13&gt;$A$4,A13&gt;$A$5),"",HYPGEOMDIST(A13,$A$5,$A$4,$A$3))</f>
      </c>
      <c r="C13" s="17">
        <f>SUM($B$8:B13)</f>
        <v>1</v>
      </c>
      <c r="D13" s="17">
        <f>1-C13+B13</f>
        <v>0</v>
      </c>
    </row>
    <row r="14" spans="1:4" s="3" customFormat="1" ht="15">
      <c r="A14" s="18">
        <f>N(A13)+1</f>
        <v>6</v>
      </c>
      <c r="B14" s="17">
        <f>IF(OR(A14&gt;$A$4,A14&gt;$A$5),"",HYPGEOMDIST(A14,$A$5,$A$4,$A$3))</f>
      </c>
      <c r="C14" s="17">
        <f>SUM($B$8:B14)</f>
        <v>1</v>
      </c>
      <c r="D14" s="17">
        <f>1-C14+B14</f>
        <v>0</v>
      </c>
    </row>
    <row r="15" spans="1:4" s="3" customFormat="1" ht="15">
      <c r="A15" s="18">
        <f>N(A14)+1</f>
        <v>7</v>
      </c>
      <c r="B15" s="17">
        <f>IF(OR(A15&gt;$A$4,A15&gt;$A$5),"",HYPGEOMDIST(A15,$A$5,$A$4,$A$3))</f>
      </c>
      <c r="C15" s="17">
        <f>SUM($B$8:B15)</f>
        <v>1</v>
      </c>
      <c r="D15" s="17">
        <f>1-C15+B15</f>
        <v>0</v>
      </c>
    </row>
    <row r="16" spans="1:4" s="3" customFormat="1" ht="15">
      <c r="A16" s="18">
        <f>N(A15)+1</f>
        <v>8</v>
      </c>
      <c r="B16" s="17">
        <f>IF(OR(A16&gt;$A$4,A16&gt;$A$5),"",HYPGEOMDIST(A16,$A$5,$A$4,$A$3))</f>
      </c>
      <c r="C16" s="17">
        <f>SUM($B$8:B16)</f>
        <v>1</v>
      </c>
      <c r="D16" s="17">
        <f>1-C16+B16</f>
        <v>0</v>
      </c>
    </row>
    <row r="17" spans="1:4" s="3" customFormat="1" ht="15">
      <c r="A17" s="18">
        <f>N(A16)+1</f>
        <v>9</v>
      </c>
      <c r="B17" s="17">
        <f>IF(OR(A17&gt;$A$4,A17&gt;$A$5),"",HYPGEOMDIST(A17,$A$5,$A$4,$A$3))</f>
      </c>
      <c r="C17" s="17">
        <f>SUM($B$8:B17)</f>
        <v>1</v>
      </c>
      <c r="D17" s="17">
        <f>1-C17+B17</f>
        <v>0</v>
      </c>
    </row>
    <row r="18" spans="1:4" s="3" customFormat="1" ht="15">
      <c r="A18" s="18">
        <f>N(A17)+1</f>
        <v>10</v>
      </c>
      <c r="B18" s="17">
        <f>IF(OR(A18&gt;$A$4,A18&gt;$A$5),"",HYPGEOMDIST(A18,$A$5,$A$4,$A$3))</f>
      </c>
      <c r="C18" s="17">
        <f>SUM($B$8:B18)</f>
        <v>1</v>
      </c>
      <c r="D18" s="17">
        <f>1-C18+B18</f>
        <v>0</v>
      </c>
    </row>
    <row r="19" spans="1:4" s="3" customFormat="1" ht="15">
      <c r="A19" s="18">
        <f>N(A18)+1</f>
        <v>11</v>
      </c>
      <c r="B19" s="17">
        <f>IF(OR(A19&gt;$A$4,A19&gt;$A$5),"",HYPGEOMDIST(A19,$A$5,$A$4,$A$3))</f>
      </c>
      <c r="C19" s="17">
        <f>SUM($B$8:B19)</f>
        <v>1</v>
      </c>
      <c r="D19" s="17">
        <f>1-C19+B19</f>
        <v>0</v>
      </c>
    </row>
    <row r="20" spans="1:4" s="3" customFormat="1" ht="15">
      <c r="A20" s="18">
        <f>N(A19)+1</f>
        <v>12</v>
      </c>
      <c r="B20" s="17">
        <f>IF(OR(A20&gt;$A$4,A20&gt;$A$5),"",HYPGEOMDIST(A20,$A$5,$A$4,$A$3))</f>
      </c>
      <c r="C20" s="17">
        <f>SUM($B$8:B20)</f>
        <v>1</v>
      </c>
      <c r="D20" s="17">
        <f>1-C20+B20</f>
        <v>0</v>
      </c>
    </row>
    <row r="21" spans="1:4" s="3" customFormat="1" ht="15">
      <c r="A21" s="18">
        <f>N(A20)+1</f>
        <v>13</v>
      </c>
      <c r="B21" s="17">
        <f>IF(OR(A21&gt;$A$4,A21&gt;$A$5),"",HYPGEOMDIST(A21,$A$5,$A$4,$A$3))</f>
      </c>
      <c r="C21" s="17">
        <f>SUM($B$8:B21)</f>
        <v>1</v>
      </c>
      <c r="D21" s="17">
        <f>1-C21+B21</f>
        <v>0</v>
      </c>
    </row>
    <row r="22" spans="1:4" s="3" customFormat="1" ht="15">
      <c r="A22" s="18">
        <f>N(A21)+1</f>
        <v>14</v>
      </c>
      <c r="B22" s="17">
        <f>IF(OR(A22&gt;$A$4,A22&gt;$A$5),"",HYPGEOMDIST(A22,$A$5,$A$4,$A$3))</f>
      </c>
      <c r="C22" s="17">
        <f>SUM($B$8:B22)</f>
        <v>1</v>
      </c>
      <c r="D22" s="17">
        <f>1-C22+B22</f>
        <v>0</v>
      </c>
    </row>
    <row r="23" spans="1:4" s="3" customFormat="1" ht="15">
      <c r="A23" s="18">
        <f>N(A22)+1</f>
        <v>15</v>
      </c>
      <c r="B23" s="17">
        <f>IF(OR(A23&gt;$A$4,A23&gt;$A$5),"",HYPGEOMDIST(A23,$A$5,$A$4,$A$3))</f>
      </c>
      <c r="C23" s="17">
        <f>SUM($B$8:B23)</f>
        <v>1</v>
      </c>
      <c r="D23" s="17">
        <f>1-C23+B23</f>
        <v>0</v>
      </c>
    </row>
    <row r="24" spans="1:4" s="3" customFormat="1" ht="15">
      <c r="A24" s="18">
        <f>N(A23)+1</f>
        <v>16</v>
      </c>
      <c r="B24" s="17">
        <f>IF(OR(A24&gt;$A$4,A24&gt;$A$5),"",HYPGEOMDIST(A24,$A$5,$A$4,$A$3))</f>
      </c>
      <c r="C24" s="17">
        <f>SUM($B$8:B24)</f>
        <v>1</v>
      </c>
      <c r="D24" s="17">
        <f>1-C24+B24</f>
        <v>0</v>
      </c>
    </row>
    <row r="25" spans="1:4" s="3" customFormat="1" ht="15">
      <c r="A25" s="18">
        <f>N(A24)+1</f>
        <v>17</v>
      </c>
      <c r="B25" s="17">
        <f>IF(OR(A25&gt;$A$4,A25&gt;$A$5),"",HYPGEOMDIST(A25,$A$5,$A$4,$A$3))</f>
      </c>
      <c r="C25" s="17">
        <f>SUM($B$8:B25)</f>
        <v>1</v>
      </c>
      <c r="D25" s="17">
        <f>1-C25+B25</f>
        <v>0</v>
      </c>
    </row>
    <row r="26" spans="1:4" s="3" customFormat="1" ht="15">
      <c r="A26" s="18">
        <f>N(A25)+1</f>
        <v>18</v>
      </c>
      <c r="B26" s="17">
        <f>IF(OR(A26&gt;$A$4,A26&gt;$A$5),"",HYPGEOMDIST(A26,$A$5,$A$4,$A$3))</f>
      </c>
      <c r="C26" s="17">
        <f>SUM($B$8:B26)</f>
        <v>1</v>
      </c>
      <c r="D26" s="17">
        <f>1-C26+B26</f>
        <v>0</v>
      </c>
    </row>
    <row r="27" spans="1:4" s="3" customFormat="1" ht="15">
      <c r="A27" s="18">
        <f>N(A26)+1</f>
        <v>19</v>
      </c>
      <c r="B27" s="17">
        <f>IF(OR(A27&gt;$A$4,A27&gt;$A$5),"",HYPGEOMDIST(A27,$A$5,$A$4,$A$3))</f>
      </c>
      <c r="C27" s="17">
        <f>SUM($B$8:B27)</f>
        <v>1</v>
      </c>
      <c r="D27" s="17">
        <f>1-C27+B27</f>
        <v>0</v>
      </c>
    </row>
    <row r="28" spans="1:4" s="3" customFormat="1" ht="15">
      <c r="A28" s="18">
        <f>N(A27)+1</f>
        <v>20</v>
      </c>
      <c r="B28" s="17">
        <f>IF(OR(A28&gt;$A$4,A28&gt;$A$5),"",HYPGEOMDIST(A28,$A$5,$A$4,$A$3))</f>
      </c>
      <c r="C28" s="17">
        <f>SUM($B$8:B28)</f>
        <v>1</v>
      </c>
      <c r="D28" s="17">
        <f>1-C28+B28</f>
        <v>0</v>
      </c>
    </row>
    <row r="29" spans="1:4" s="3" customFormat="1" ht="15">
      <c r="A29" s="18">
        <f>N(A28)+1</f>
        <v>21</v>
      </c>
      <c r="B29" s="17">
        <f>IF(OR(A29&gt;$A$4,A29&gt;$A$5),"",HYPGEOMDIST(A29,$A$5,$A$4,$A$3))</f>
      </c>
      <c r="C29" s="17">
        <f>SUM($B$8:B29)</f>
        <v>1</v>
      </c>
      <c r="D29" s="17">
        <f>1-C29+B29</f>
        <v>0</v>
      </c>
    </row>
    <row r="30" spans="1:4" s="3" customFormat="1" ht="15">
      <c r="A30" s="18">
        <f>N(A29)+1</f>
        <v>22</v>
      </c>
      <c r="B30" s="17">
        <f>IF(OR(A30&gt;$A$4,A30&gt;$A$5),"",HYPGEOMDIST(A30,$A$5,$A$4,$A$3))</f>
      </c>
      <c r="C30" s="17">
        <f>SUM($B$8:B30)</f>
        <v>1</v>
      </c>
      <c r="D30" s="17">
        <f>1-C30+B30</f>
        <v>0</v>
      </c>
    </row>
    <row r="31" spans="1:4" s="3" customFormat="1" ht="15">
      <c r="A31" s="18">
        <f>N(A30)+1</f>
        <v>23</v>
      </c>
      <c r="B31" s="17">
        <f>IF(OR(A31&gt;$A$4,A31&gt;$A$5),"",HYPGEOMDIST(A31,$A$5,$A$4,$A$3))</f>
      </c>
      <c r="C31" s="17">
        <f>SUM($B$8:B31)</f>
        <v>1</v>
      </c>
      <c r="D31" s="17">
        <f>1-C31+B31</f>
        <v>0</v>
      </c>
    </row>
    <row r="32" spans="1:4" s="3" customFormat="1" ht="15">
      <c r="A32" s="18">
        <f>N(A31)+1</f>
        <v>24</v>
      </c>
      <c r="B32" s="17">
        <f>IF(OR(A32&gt;$A$4,A32&gt;$A$5),"",HYPGEOMDIST(A32,$A$5,$A$4,$A$3))</f>
      </c>
      <c r="C32" s="17">
        <f>SUM($B$8:B32)</f>
        <v>1</v>
      </c>
      <c r="D32" s="17">
        <f>1-C32+B32</f>
        <v>0</v>
      </c>
    </row>
    <row r="33" spans="1:4" s="3" customFormat="1" ht="15">
      <c r="A33" s="18">
        <f>N(A32)+1</f>
        <v>25</v>
      </c>
      <c r="B33" s="17">
        <f>IF(OR(A33&gt;$A$4,A33&gt;$A$5),"",HYPGEOMDIST(A33,$A$5,$A$4,$A$3))</f>
      </c>
      <c r="C33" s="17">
        <f>SUM($B$8:B33)</f>
        <v>1</v>
      </c>
      <c r="D33" s="17">
        <f>1-C33+B33</f>
        <v>0</v>
      </c>
    </row>
    <row r="34" spans="1:4" s="3" customFormat="1" ht="15">
      <c r="A34" s="18">
        <f>N(A33)+1</f>
        <v>26</v>
      </c>
      <c r="B34" s="17">
        <f>IF(OR(A34&gt;$A$4,A34&gt;$A$5),"",HYPGEOMDIST(A34,$A$5,$A$4,$A$3))</f>
      </c>
      <c r="C34" s="17">
        <f>SUM($B$8:B34)</f>
        <v>1</v>
      </c>
      <c r="D34" s="17">
        <f>1-C34+B34</f>
        <v>0</v>
      </c>
    </row>
    <row r="35" spans="1:4" s="3" customFormat="1" ht="15">
      <c r="A35" s="19">
        <f>N(A34)+1</f>
        <v>27</v>
      </c>
      <c r="B35" s="17">
        <f>IF(OR(A35&gt;$A$4,A35&gt;$A$5),"",HYPGEOMDIST(A35,$A$5,$A$4,$A$3))</f>
      </c>
      <c r="C35" s="17">
        <f>SUM($B$8:B35)</f>
        <v>1</v>
      </c>
      <c r="D35" s="17">
        <f>1-C35+B35</f>
        <v>0</v>
      </c>
    </row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</sheetData>
  <printOptions gridLines="1" headings="1"/>
  <pageMargins left="0.7875" right="0.4722222222222222" top="0.39375" bottom="0.5555555555555556" header="0.39375" footer="0.4722222222222222"/>
  <pageSetup firstPageNumber="1" useFirstPageNumber="1" horizontalDpi="300" verticalDpi="300" orientation="portrait" paperSize="9"/>
  <headerFooter alignWithMargins="0">
    <oddFooter>&amp;L&amp;6(C) www.ulrich-rapp.de&amp;R&amp;6&amp;F;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Hypergeo</dc:title>
  <dc:subject/>
  <dc:creator>Ulrich Rapp</dc:creator>
  <cp:keywords/>
  <dc:description/>
  <cp:lastModifiedBy>Ulrich Rapp</cp:lastModifiedBy>
  <cp:lastPrinted>2008-11-05T15:12:33Z</cp:lastPrinted>
  <dcterms:created xsi:type="dcterms:W3CDTF">2001-01-22T18:32:41Z</dcterms:created>
  <dcterms:modified xsi:type="dcterms:W3CDTF">2008-11-05T15:13:59Z</dcterms:modified>
  <cp:category/>
  <cp:version/>
  <cp:contentType/>
  <cp:contentStatus/>
  <cp:revision>145</cp:revision>
</cp:coreProperties>
</file>